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200\Compartida$\OAI\2025\compras reportes sept 2025\"/>
    </mc:Choice>
  </mc:AlternateContent>
  <xr:revisionPtr revIDLastSave="0" documentId="8_{E277138F-C8BA-4A00-B1E2-49ED339C3416}" xr6:coauthVersionLast="47" xr6:coauthVersionMax="47" xr10:uidLastSave="{00000000-0000-0000-0000-000000000000}"/>
  <bookViews>
    <workbookView xWindow="-120" yWindow="-120" windowWidth="24240" windowHeight="131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septiembr 2025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22" i="103" l="1"/>
  <c r="C35" i="26" l="1"/>
  <c r="E34" i="23" l="1"/>
</calcChain>
</file>

<file path=xl/sharedStrings.xml><?xml version="1.0" encoding="utf-8"?>
<sst xmlns="http://schemas.openxmlformats.org/spreadsheetml/2006/main" count="144" uniqueCount="74">
  <si>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</si>
  <si>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</si>
  <si>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</si>
  <si>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</si>
  <si>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</si>
  <si>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</si>
  <si>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</si>
  <si>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</si>
  <si>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</si>
  <si>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</si>
  <si>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</si>
  <si>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</si>
  <si>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</si>
  <si>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</si>
  <si>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</si>
  <si>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</si>
  <si>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</si>
  <si>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</si>
  <si>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</si>
  <si>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</si>
  <si>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</si>
  <si>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</si>
  <si>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</si>
  <si>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</si>
  <si>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</si>
  <si>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</si>
  <si>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</si>
  <si>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</si>
  <si>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</si>
  <si>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</si>
  <si>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</si>
  <si>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</si>
  <si>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</si>
  <si>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 xml:space="preserve">              Correspondiente al mes de septiembre 2025</t>
  </si>
  <si>
    <t>PRO CONSUMIDOR-DAF-CD-2025-0060</t>
  </si>
  <si>
    <t>SERVICIO DE MANTENIMIENTO PREVENTIVO PARA VEHICULOS EN GARANTIA DE ESTA INSTITUCION.</t>
  </si>
  <si>
    <t xml:space="preserve">	Autocamiones, SA</t>
  </si>
  <si>
    <t xml:space="preserve">	Viamar, SA</t>
  </si>
  <si>
    <t>PRO CONSUMIDOR-DAF-CD-2025-0068</t>
  </si>
  <si>
    <t>AQUISICION DE CÁMARAS DE SEGURIDAD” PARA SEGURIDAD DE LA INSTITUCION.</t>
  </si>
  <si>
    <t>Gestion Service Acennova, SRL</t>
  </si>
  <si>
    <t>PRO CONSUMIDOR-DAF-CD-2025-0069</t>
  </si>
  <si>
    <t>CONTRATACION DE SERVICIO DE MAESTRIA DE CEREMONIA PARA EVENTO REUNION DE ALTO NIVEL Y DE LA CONFERENCIA EN EL MARCO DE LA PRESIDENCIA DEL ICPEN DE LA REP. DOM. 2025-2026</t>
  </si>
  <si>
    <t>Addis Esther Burgos De Vintiloiu</t>
  </si>
  <si>
    <t>PRO CONSUMIDOR-DAF-CD-2025-0070</t>
  </si>
  <si>
    <t>SERVICIO DE TRANSPORTACION PARA EL EVENTO CONFERENCIA Y REUNION DE ALTO NIVEL DEL ICPEN A REALIZARSE EN SEPTIEMBRE-OCTUBRE 2025, Y OTRAS ACTIVIDADES DESGLOZADAS EN LOS ITEM</t>
  </si>
  <si>
    <t xml:space="preserve">	Turistrans Transporte Y Servicios, SRL</t>
  </si>
  <si>
    <t>PRO CONSUMIDOR-DAF-CD-2025-0071</t>
  </si>
  <si>
    <t>ADQUISICIÓN DE CÁMARAS Y AURICULARES “HEADSETS” PARA AUDIENCIAS VIRTUALES</t>
  </si>
  <si>
    <t>Compu-Office Dominicana, SRL</t>
  </si>
  <si>
    <t>PRO CONSUMIDOR-DAF-CD-2025-0072</t>
  </si>
  <si>
    <t>GESTION DE EVENTOS PARA ENCUENTRO CON PRENSA Y PERSONALIDADES DE SANTIAGO DE LOS CABALLEROS.</t>
  </si>
  <si>
    <t xml:space="preserve">	JGD Multiservices, SRL</t>
  </si>
  <si>
    <t>PRO CONSUMIDOR-DAF-CD-2025-0073</t>
  </si>
  <si>
    <t>ROTULACIÓN DE VEHÍCULOS INSTITUCIONALES.</t>
  </si>
  <si>
    <t xml:space="preserve">	Jorsa Multiservices, SRL</t>
  </si>
  <si>
    <t>PRO CONSUMIDOR-DAF-CD-2025-0074</t>
  </si>
  <si>
    <t>ADQUISICION DE SISTEMA ELECTRONICO PARA PAGO PEAJE (PASO RAPIDO)</t>
  </si>
  <si>
    <t xml:space="preserve">	Consorcio de Tarjetas Dominicanas, S.A</t>
  </si>
  <si>
    <t>PRO CONSUMIDOR-DAF-CD-2025-0075</t>
  </si>
  <si>
    <t>ADQUISICIÓN DE PROVISIONES DE COMIDAS FRESCAS PARA LA DIRECCION EJECUTIVA DE ESTA INSTITUCION.</t>
  </si>
  <si>
    <t xml:space="preserve">	Supermercado Caribe, SRL</t>
  </si>
  <si>
    <t>PRO CONSUMIDOR-DAF-CD-2025-0076</t>
  </si>
  <si>
    <t>ADQUISICIÓN DE MOBILIARIOS DE OFICINA PARA VARIOS DEPARTAMENTOS DE ESTA INSTITUCION.</t>
  </si>
  <si>
    <t xml:space="preserve">	Actualidades VD, SRL</t>
  </si>
  <si>
    <t>PRO CONSUMIDOR-DAF-CM-2025-0011</t>
  </si>
  <si>
    <t>SERVICIO DE CENA TIPO BUFFETE PARA INVITADOS INTERNACIONALES QUE PARTICIPARAN EN LA REUNION DE ALTO NIVEL Y DE LA CONFERENCIA EN EL MARCO DE LA PRESIDENCIA DEL ICPEN DE LA REPUBLICA DOMINICANA PERIODO</t>
  </si>
  <si>
    <t>Compra Menor</t>
  </si>
  <si>
    <t>Sketchprom, SRL</t>
  </si>
  <si>
    <t>PRO CONSUMIDOR-CCC-PEPU-2025-0001</t>
  </si>
  <si>
    <t>ALQUILER OFICINAS</t>
  </si>
  <si>
    <t xml:space="preserve">	Mundo Préstamos, SRL</t>
  </si>
  <si>
    <t>Verónica Astacio Mercedes de Polanco</t>
  </si>
  <si>
    <t>Procesos de Excepción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</si>
</sst>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4" fontId="22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vertical="center" wrapText="1"/>
    </xf>
    <xf numFmtId="14" fontId="15" fillId="0" borderId="3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14" fontId="22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4" fontId="9" fillId="2" borderId="8" xfId="0" applyNumberFormat="1" applyFont="1" applyFill="1" applyBorder="1" applyAlignment="1">
      <alignment vertical="center" wrapText="1"/>
    </xf>
    <xf numFmtId="14" fontId="9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22</xdr:row>
      <xdr:rowOff>0</xdr:rowOff>
    </xdr:from>
    <xdr:to>
      <xdr:col>10</xdr:col>
      <xdr:colOff>945696</xdr:colOff>
      <xdr:row>27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66"/>
      <c r="B5" s="66"/>
      <c r="C5" s="66"/>
      <c r="D5" s="66"/>
      <c r="E5" s="66"/>
    </row>
    <row r="6" spans="1:7" ht="18" x14ac:dyDescent="0.25">
      <c r="A6" s="66" t="s">
        <v>5</v>
      </c>
      <c r="B6" s="66"/>
      <c r="C6" s="66"/>
      <c r="D6" s="66"/>
      <c r="E6" s="66"/>
    </row>
    <row r="7" spans="1:7" ht="18" customHeight="1" thickBot="1" x14ac:dyDescent="0.4">
      <c r="A7" s="67" t="s">
        <v>13</v>
      </c>
      <c r="B7" s="67"/>
      <c r="C7" s="67"/>
      <c r="D7" s="67"/>
      <c r="E7" s="67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6"/>
  <sheetViews>
    <sheetView tabSelected="1" view="pageBreakPreview" topLeftCell="A3" zoomScale="60" zoomScaleNormal="60" workbookViewId="0">
      <selection activeCell="E9" sqref="E9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5703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69" t="s">
        <v>18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37.5" customHeight="1" x14ac:dyDescent="0.25">
      <c r="A5" s="69" t="s">
        <v>17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ht="53.25" customHeight="1" x14ac:dyDescent="0.25">
      <c r="A6" s="70" t="s">
        <v>33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54.75" customHeight="1" x14ac:dyDescent="0.25">
      <c r="A8" s="72" t="s">
        <v>34</v>
      </c>
      <c r="B8" s="76">
        <v>45917</v>
      </c>
      <c r="C8" s="36" t="s">
        <v>16</v>
      </c>
      <c r="D8" s="36" t="s">
        <v>15</v>
      </c>
      <c r="E8" s="36" t="s">
        <v>16</v>
      </c>
      <c r="F8" s="72" t="s">
        <v>28</v>
      </c>
      <c r="G8" s="36" t="s">
        <v>36</v>
      </c>
      <c r="H8" s="72" t="s">
        <v>30</v>
      </c>
      <c r="I8" s="72" t="s">
        <v>35</v>
      </c>
      <c r="J8" s="74">
        <v>42061.760000000002</v>
      </c>
      <c r="K8" s="74" t="s">
        <v>29</v>
      </c>
    </row>
    <row r="9" spans="1:11" ht="52.5" customHeight="1" x14ac:dyDescent="0.25">
      <c r="A9" s="73"/>
      <c r="B9" s="77"/>
      <c r="C9" s="36" t="s">
        <v>16</v>
      </c>
      <c r="D9" s="36" t="s">
        <v>15</v>
      </c>
      <c r="E9" s="36" t="s">
        <v>16</v>
      </c>
      <c r="F9" s="73"/>
      <c r="G9" s="51" t="s">
        <v>37</v>
      </c>
      <c r="H9" s="73"/>
      <c r="I9" s="73"/>
      <c r="J9" s="75"/>
      <c r="K9" s="75"/>
    </row>
    <row r="10" spans="1:11" ht="104.25" customHeight="1" x14ac:dyDescent="0.25">
      <c r="A10" s="46" t="s">
        <v>38</v>
      </c>
      <c r="B10" s="65">
        <v>45905</v>
      </c>
      <c r="C10" s="51" t="s">
        <v>16</v>
      </c>
      <c r="D10" s="51" t="s">
        <v>15</v>
      </c>
      <c r="E10" s="51" t="s">
        <v>16</v>
      </c>
      <c r="F10" s="54" t="s">
        <v>28</v>
      </c>
      <c r="G10" s="51" t="s">
        <v>40</v>
      </c>
      <c r="H10" s="51" t="s">
        <v>31</v>
      </c>
      <c r="I10" s="54" t="s">
        <v>39</v>
      </c>
      <c r="J10" s="58">
        <v>239304</v>
      </c>
      <c r="K10" s="58" t="s">
        <v>29</v>
      </c>
    </row>
    <row r="11" spans="1:11" ht="133.5" customHeight="1" x14ac:dyDescent="0.25">
      <c r="A11" s="46" t="s">
        <v>41</v>
      </c>
      <c r="B11" s="59">
        <v>45904</v>
      </c>
      <c r="C11" s="36" t="s">
        <v>16</v>
      </c>
      <c r="D11" s="36" t="s">
        <v>15</v>
      </c>
      <c r="E11" s="36" t="s">
        <v>16</v>
      </c>
      <c r="F11" s="49" t="s">
        <v>28</v>
      </c>
      <c r="G11" s="42" t="s">
        <v>43</v>
      </c>
      <c r="H11" s="36" t="s">
        <v>30</v>
      </c>
      <c r="I11" s="46" t="s">
        <v>42</v>
      </c>
      <c r="J11" s="40">
        <v>240000</v>
      </c>
      <c r="K11" s="43" t="s">
        <v>29</v>
      </c>
    </row>
    <row r="12" spans="1:11" ht="171.75" customHeight="1" x14ac:dyDescent="0.25">
      <c r="A12" s="46" t="s">
        <v>44</v>
      </c>
      <c r="B12" s="44">
        <v>45905</v>
      </c>
      <c r="C12" s="36" t="s">
        <v>15</v>
      </c>
      <c r="D12" s="36" t="s">
        <v>15</v>
      </c>
      <c r="E12" s="36" t="s">
        <v>16</v>
      </c>
      <c r="F12" s="45" t="s">
        <v>28</v>
      </c>
      <c r="G12" s="48" t="s">
        <v>46</v>
      </c>
      <c r="H12" s="36" t="s">
        <v>30</v>
      </c>
      <c r="I12" s="46" t="s">
        <v>45</v>
      </c>
      <c r="J12" s="43">
        <v>182000</v>
      </c>
      <c r="K12" s="43" t="s">
        <v>29</v>
      </c>
    </row>
    <row r="13" spans="1:11" ht="87" customHeight="1" x14ac:dyDescent="0.25">
      <c r="A13" s="52" t="s">
        <v>47</v>
      </c>
      <c r="B13" s="53">
        <v>45911</v>
      </c>
      <c r="C13" s="51" t="s">
        <v>15</v>
      </c>
      <c r="D13" s="51" t="s">
        <v>15</v>
      </c>
      <c r="E13" s="51" t="s">
        <v>16</v>
      </c>
      <c r="F13" s="54" t="s">
        <v>28</v>
      </c>
      <c r="G13" s="56" t="s">
        <v>49</v>
      </c>
      <c r="H13" s="51" t="s">
        <v>31</v>
      </c>
      <c r="I13" s="52" t="s">
        <v>48</v>
      </c>
      <c r="J13" s="55">
        <v>18000</v>
      </c>
      <c r="K13" s="55" t="s">
        <v>29</v>
      </c>
    </row>
    <row r="14" spans="1:11" ht="103.5" customHeight="1" x14ac:dyDescent="0.25">
      <c r="A14" s="46" t="s">
        <v>50</v>
      </c>
      <c r="B14" s="44">
        <v>45911</v>
      </c>
      <c r="C14" s="36" t="s">
        <v>15</v>
      </c>
      <c r="D14" s="36" t="s">
        <v>15</v>
      </c>
      <c r="E14" s="36" t="s">
        <v>15</v>
      </c>
      <c r="F14" s="45" t="s">
        <v>28</v>
      </c>
      <c r="G14" s="42" t="s">
        <v>52</v>
      </c>
      <c r="H14" s="36" t="s">
        <v>31</v>
      </c>
      <c r="I14" s="46" t="s">
        <v>51</v>
      </c>
      <c r="J14" s="43">
        <v>247800</v>
      </c>
      <c r="K14" s="43" t="s">
        <v>29</v>
      </c>
    </row>
    <row r="15" spans="1:11" ht="87.75" customHeight="1" x14ac:dyDescent="0.25">
      <c r="A15" s="61" t="s">
        <v>53</v>
      </c>
      <c r="B15" s="62">
        <v>45912</v>
      </c>
      <c r="C15" s="51" t="s">
        <v>15</v>
      </c>
      <c r="D15" s="51" t="s">
        <v>15</v>
      </c>
      <c r="E15" s="51" t="s">
        <v>15</v>
      </c>
      <c r="F15" s="63" t="s">
        <v>28</v>
      </c>
      <c r="G15" s="57" t="s">
        <v>55</v>
      </c>
      <c r="H15" s="60" t="s">
        <v>30</v>
      </c>
      <c r="I15" s="61" t="s">
        <v>54</v>
      </c>
      <c r="J15" s="64">
        <v>17936</v>
      </c>
      <c r="K15" s="64" t="s">
        <v>29</v>
      </c>
    </row>
    <row r="16" spans="1:11" ht="96.75" customHeight="1" x14ac:dyDescent="0.25">
      <c r="A16" s="52" t="s">
        <v>56</v>
      </c>
      <c r="B16" s="53">
        <v>45912</v>
      </c>
      <c r="C16" s="51" t="s">
        <v>16</v>
      </c>
      <c r="D16" s="51" t="s">
        <v>15</v>
      </c>
      <c r="E16" s="51" t="s">
        <v>16</v>
      </c>
      <c r="F16" s="54" t="s">
        <v>28</v>
      </c>
      <c r="G16" s="57" t="s">
        <v>58</v>
      </c>
      <c r="H16" s="54" t="s">
        <v>30</v>
      </c>
      <c r="I16" s="52" t="s">
        <v>57</v>
      </c>
      <c r="J16" s="55">
        <v>45000</v>
      </c>
      <c r="K16" s="55" t="s">
        <v>29</v>
      </c>
    </row>
    <row r="17" spans="1:11" ht="119.25" customHeight="1" x14ac:dyDescent="0.25">
      <c r="A17" s="46" t="s">
        <v>59</v>
      </c>
      <c r="B17" s="44">
        <v>45918</v>
      </c>
      <c r="C17" s="36" t="s">
        <v>16</v>
      </c>
      <c r="D17" s="36" t="s">
        <v>15</v>
      </c>
      <c r="E17" s="36" t="s">
        <v>16</v>
      </c>
      <c r="F17" s="54" t="s">
        <v>28</v>
      </c>
      <c r="G17" s="42" t="s">
        <v>61</v>
      </c>
      <c r="H17" s="36" t="s">
        <v>31</v>
      </c>
      <c r="I17" s="46" t="s">
        <v>60</v>
      </c>
      <c r="J17" s="40">
        <v>240000</v>
      </c>
      <c r="K17" s="40" t="s">
        <v>29</v>
      </c>
    </row>
    <row r="18" spans="1:11" ht="95.25" customHeight="1" x14ac:dyDescent="0.25">
      <c r="A18" s="46" t="s">
        <v>62</v>
      </c>
      <c r="B18" s="44">
        <v>45925</v>
      </c>
      <c r="C18" s="36" t="s">
        <v>16</v>
      </c>
      <c r="D18" s="36" t="s">
        <v>15</v>
      </c>
      <c r="E18" s="36" t="s">
        <v>16</v>
      </c>
      <c r="F18" s="45" t="s">
        <v>28</v>
      </c>
      <c r="G18" s="42" t="s">
        <v>64</v>
      </c>
      <c r="H18" s="36" t="s">
        <v>31</v>
      </c>
      <c r="I18" s="46" t="s">
        <v>63</v>
      </c>
      <c r="J18" s="40">
        <v>140802.19</v>
      </c>
      <c r="K18" s="40" t="s">
        <v>29</v>
      </c>
    </row>
    <row r="19" spans="1:11" ht="168.75" customHeight="1" x14ac:dyDescent="0.25">
      <c r="A19" s="46" t="s">
        <v>65</v>
      </c>
      <c r="B19" s="44">
        <v>45923</v>
      </c>
      <c r="C19" s="36" t="s">
        <v>16</v>
      </c>
      <c r="D19" s="36" t="s">
        <v>15</v>
      </c>
      <c r="E19" s="36" t="s">
        <v>16</v>
      </c>
      <c r="F19" s="45" t="s">
        <v>67</v>
      </c>
      <c r="G19" s="42" t="s">
        <v>68</v>
      </c>
      <c r="H19" s="36" t="s">
        <v>30</v>
      </c>
      <c r="I19" s="46" t="s">
        <v>66</v>
      </c>
      <c r="J19" s="40">
        <v>448000</v>
      </c>
      <c r="K19" s="40" t="s">
        <v>29</v>
      </c>
    </row>
    <row r="20" spans="1:11" ht="60.75" customHeight="1" x14ac:dyDescent="0.25">
      <c r="A20" s="79" t="s">
        <v>69</v>
      </c>
      <c r="B20" s="80">
        <v>45916</v>
      </c>
      <c r="C20" s="36" t="s">
        <v>16</v>
      </c>
      <c r="D20" s="36" t="s">
        <v>15</v>
      </c>
      <c r="E20" s="36" t="s">
        <v>16</v>
      </c>
      <c r="F20" s="78" t="s">
        <v>73</v>
      </c>
      <c r="G20" s="42" t="s">
        <v>71</v>
      </c>
      <c r="H20" s="78" t="s">
        <v>30</v>
      </c>
      <c r="I20" s="79" t="s">
        <v>70</v>
      </c>
      <c r="J20" s="71">
        <v>887239.44</v>
      </c>
      <c r="K20" s="71" t="s">
        <v>29</v>
      </c>
    </row>
    <row r="21" spans="1:11" ht="69" customHeight="1" x14ac:dyDescent="0.25">
      <c r="A21" s="79"/>
      <c r="B21" s="80"/>
      <c r="C21" s="36" t="s">
        <v>16</v>
      </c>
      <c r="D21" s="36" t="s">
        <v>15</v>
      </c>
      <c r="E21" s="36" t="s">
        <v>16</v>
      </c>
      <c r="F21" s="78"/>
      <c r="G21" s="42" t="s">
        <v>72</v>
      </c>
      <c r="H21" s="78"/>
      <c r="I21" s="79"/>
      <c r="J21" s="71"/>
      <c r="K21" s="71"/>
    </row>
    <row r="22" spans="1:11" ht="29.25" customHeight="1" x14ac:dyDescent="0.25">
      <c r="A22" s="34"/>
      <c r="B22" s="34"/>
      <c r="C22" s="38"/>
      <c r="D22" s="38"/>
      <c r="E22" s="39"/>
      <c r="F22" s="37"/>
      <c r="G22" s="35"/>
      <c r="H22" s="37"/>
      <c r="J22" s="50">
        <f>SUM(J8:J17)</f>
        <v>1272101.76</v>
      </c>
    </row>
    <row r="23" spans="1:11" ht="5.25" customHeight="1" x14ac:dyDescent="0.3">
      <c r="A23" s="41"/>
      <c r="B23" s="41"/>
      <c r="C23" s="41"/>
      <c r="D23" s="41"/>
      <c r="E23" s="41"/>
      <c r="F23" s="31"/>
      <c r="G23" s="31"/>
      <c r="H23" s="47"/>
      <c r="I23" s="31"/>
      <c r="J23" s="47"/>
    </row>
    <row r="24" spans="1:11" ht="5.25" customHeight="1" x14ac:dyDescent="0.3">
      <c r="A24" s="41"/>
      <c r="B24" s="41"/>
      <c r="C24" s="41"/>
      <c r="D24" s="41"/>
      <c r="E24" s="41"/>
      <c r="F24" s="31"/>
      <c r="G24" s="31"/>
      <c r="H24" s="47"/>
      <c r="I24" s="31"/>
      <c r="J24" s="47"/>
    </row>
    <row r="25" spans="1:11" ht="5.25" customHeight="1" x14ac:dyDescent="0.3">
      <c r="A25" s="41"/>
      <c r="B25" s="41"/>
      <c r="C25" s="41"/>
      <c r="D25" s="41"/>
      <c r="E25" s="41"/>
      <c r="F25" s="31"/>
      <c r="G25" s="31"/>
      <c r="H25" s="47"/>
      <c r="I25" s="31"/>
      <c r="J25" s="47"/>
    </row>
    <row r="26" spans="1:11" ht="218.25" customHeight="1" x14ac:dyDescent="0.5">
      <c r="A26" s="68" t="s">
        <v>32</v>
      </c>
      <c r="B26" s="68"/>
      <c r="C26" s="68"/>
      <c r="D26" s="68"/>
      <c r="E26" t="s">
        <v>0</v>
      </c>
    </row>
  </sheetData>
  <mergeCells count="18">
    <mergeCell ref="I20:I21"/>
    <mergeCell ref="J20:J21"/>
    <mergeCell ref="A4:K4"/>
    <mergeCell ref="A5:K5"/>
    <mergeCell ref="A6:K6"/>
    <mergeCell ref="K20:K21"/>
    <mergeCell ref="A26:D26"/>
    <mergeCell ref="H8:H9"/>
    <mergeCell ref="I8:I9"/>
    <mergeCell ref="J8:J9"/>
    <mergeCell ref="K8:K9"/>
    <mergeCell ref="F8:F9"/>
    <mergeCell ref="B8:B9"/>
    <mergeCell ref="A8:A9"/>
    <mergeCell ref="F20:F21"/>
    <mergeCell ref="A20:A21"/>
    <mergeCell ref="B20:B21"/>
    <mergeCell ref="H20:H21"/>
  </mergeCells>
  <printOptions horizontalCentered="1"/>
  <pageMargins left="0.19685039370078741" right="0" top="0" bottom="0" header="0" footer="0"/>
  <pageSetup scale="56" fitToHeight="0" orientation="landscape" r:id="rId1"/>
  <rowBreaks count="1" manualBreakCount="1">
    <brk id="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septiembr 2025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Lucía Céspedes García</cp:lastModifiedBy>
  <cp:lastPrinted>2025-10-10T16:21:50Z</cp:lastPrinted>
  <dcterms:created xsi:type="dcterms:W3CDTF">2012-03-06T17:11:50Z</dcterms:created>
  <dcterms:modified xsi:type="dcterms:W3CDTF">2025-10-14T14:44:50Z</dcterms:modified>
</cp:coreProperties>
</file>